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Sheet1!$A$76:$J$76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<sst xmlns="http://schemas.openxmlformats.org/spreadsheetml/2006/main" count="506" uniqueCount="207">
  <si>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</si>
  <si>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</si>
  <si>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</si>
  <si>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</si>
  <si>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</si>
  <si>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</si>
  <si>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</si>
  <si>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</si>
  <si>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</si>
  <si>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</si>
  <si>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</si>
  <si>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</si>
  <si>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</si>
  <si>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2026/1</t>
  </si>
  <si>
    <t>3291</t>
  </si>
  <si>
    <t>Naknade za rad predstavničkih i izvršnih tijela, povjerenstava i slično</t>
  </si>
  <si>
    <t>MUZEJI HRVATSKOG ZAGORJA</t>
  </si>
  <si>
    <t>META PLATFORMS IRELAND LIMITED META PLATFORMS IRELAND LIMITED</t>
  </si>
  <si>
    <t>3233</t>
  </si>
  <si>
    <t>Usluge promidžbe i informiranja</t>
  </si>
  <si>
    <t>METRO MK</t>
  </si>
  <si>
    <t>12883936644</t>
  </si>
  <si>
    <t>Sokolgradska 82, Zagreb</t>
  </si>
  <si>
    <t>3235</t>
  </si>
  <si>
    <t>Zakupnine i najamnine</t>
  </si>
  <si>
    <t>PRESS CLIPPING d.o.o.</t>
  </si>
  <si>
    <t>36243340926</t>
  </si>
  <si>
    <t>Florijana Andrašeca 18 a, Zagreb</t>
  </si>
  <si>
    <t>ZAGORJE INTERNATIONAL d.o.o.</t>
  </si>
  <si>
    <t>41644317854</t>
  </si>
  <si>
    <t>Kardinala Stepinca 2, Krapina</t>
  </si>
  <si>
    <t>METROPOLITAN HRVATSKA D.O.O.</t>
  </si>
  <si>
    <t>43505502369</t>
  </si>
  <si>
    <t>SAVSKA CESTA 41, ZAGREB</t>
  </si>
  <si>
    <t>NARODNE NOVINE d.o.o.</t>
  </si>
  <si>
    <t>64546066176</t>
  </si>
  <si>
    <t>Savski Gaj 13, Zagreb</t>
  </si>
  <si>
    <t>ZAŠTITA ZAGREB d.o.o.</t>
  </si>
  <si>
    <t>68204597981</t>
  </si>
  <si>
    <t>Zagrebačka cesta 143/a, Zagreb</t>
  </si>
  <si>
    <t>3239</t>
  </si>
  <si>
    <t>Ostale usluge</t>
  </si>
  <si>
    <t>RADIO HRVATSKO ZAGORJE-KRAPINA d.o.o.</t>
  </si>
  <si>
    <t>86615564616</t>
  </si>
  <si>
    <t>Šetalište hrv.narodnog preporoda 13, Krapina</t>
  </si>
  <si>
    <t>HPB</t>
  </si>
  <si>
    <t>87939104217</t>
  </si>
  <si>
    <t>Jurišićeva 4, Zagreb</t>
  </si>
  <si>
    <t>3431</t>
  </si>
  <si>
    <t>Bankarske usluge i usluge platnog prometa</t>
  </si>
  <si>
    <t>3111</t>
  </si>
  <si>
    <t>Plaće za redovan rad</t>
  </si>
  <si>
    <t>3112</t>
  </si>
  <si>
    <t>Plaće u naravi</t>
  </si>
  <si>
    <t>3132</t>
  </si>
  <si>
    <t>Doprinosi za obvezno zdravstveno osiguranje</t>
  </si>
  <si>
    <t>3212</t>
  </si>
  <si>
    <t>Naknade za prijevoz, za rad na terenu i odvojeni život</t>
  </si>
  <si>
    <t>ŽUČKO OBRT ZA POPRAVAK SATOVA VL. NADICA ŽUČKO</t>
  </si>
  <si>
    <t>HORVAT COLOR</t>
  </si>
  <si>
    <t>3224</t>
  </si>
  <si>
    <t>Materijal i dijelovi za tekuće i investicijsko održavanje</t>
  </si>
  <si>
    <t>SAMOSTALNI UMJETNIK JULIJANA RODIĆ OZIMEC</t>
  </si>
  <si>
    <t>3222</t>
  </si>
  <si>
    <t>Materijal i sirovine</t>
  </si>
  <si>
    <t>PINO konzalting d.o.o.</t>
  </si>
  <si>
    <t>02156897147</t>
  </si>
  <si>
    <t>Gramača 2/V Zagreb, Zagreb</t>
  </si>
  <si>
    <t>3213</t>
  </si>
  <si>
    <t>Stručno usavršavanje zaposlenika</t>
  </si>
  <si>
    <t>CRATIS d.o.o.</t>
  </si>
  <si>
    <t>04321700393</t>
  </si>
  <si>
    <t>VINOGRADSKA 18, VARAŽDINSKE TOPLICE</t>
  </si>
  <si>
    <t>SEVOI DATA CONSULTING J.D.O.O.</t>
  </si>
  <si>
    <t>44415407066</t>
  </si>
  <si>
    <t>LANIŠTE 12C ZAGREB, ZAGREB</t>
  </si>
  <si>
    <t>3237</t>
  </si>
  <si>
    <t>Intelektualne i osobne usluge</t>
  </si>
  <si>
    <t>NETCOM</t>
  </si>
  <si>
    <t>46118101286</t>
  </si>
  <si>
    <t>Riva 6, Rijeka</t>
  </si>
  <si>
    <t>3238</t>
  </si>
  <si>
    <t>Računalne usluge</t>
  </si>
  <si>
    <t>EKO FLOR PLUS d.o.o.</t>
  </si>
  <si>
    <t>50730247993</t>
  </si>
  <si>
    <t>Mokrice 180 c, Oroslavje</t>
  </si>
  <si>
    <t>3234</t>
  </si>
  <si>
    <t>Komunalne usluge</t>
  </si>
  <si>
    <t>ZAGORSKI VODOVOD d.o.o.</t>
  </si>
  <si>
    <t>61979475705</t>
  </si>
  <si>
    <t>Ksavera Šandora Đalskog 1, Zabok</t>
  </si>
  <si>
    <t>A. C. REDAN d.o.o.</t>
  </si>
  <si>
    <t>76532050891</t>
  </si>
  <si>
    <t>Velika Ves 2 a, Krapina</t>
  </si>
  <si>
    <t>3232</t>
  </si>
  <si>
    <t>Usluge tekućeg i investicijskog održavanja</t>
  </si>
  <si>
    <t>HRVATSKI TELEKOM d.d.</t>
  </si>
  <si>
    <t>81793146560</t>
  </si>
  <si>
    <t>R. F. Mihanovića 9, Zagreb</t>
  </si>
  <si>
    <t>3231</t>
  </si>
  <si>
    <t>Usluge telefona, interneta, pošte i prijevoza</t>
  </si>
  <si>
    <t>COPIA FORUM d.o.o.</t>
  </si>
  <si>
    <t>88512251460</t>
  </si>
  <si>
    <t>Zagorske brigade BB, Poznanovec</t>
  </si>
  <si>
    <t>KRAKOM d.o.o.</t>
  </si>
  <si>
    <t>18804286885</t>
  </si>
  <si>
    <t>Gajeva 20, Krapina</t>
  </si>
  <si>
    <t>CROATIA OSIGURANJE</t>
  </si>
  <si>
    <t>26187994862</t>
  </si>
  <si>
    <t>Matije Gupca 13, Zabok</t>
  </si>
  <si>
    <t>3292</t>
  </si>
  <si>
    <t>Premije osiguranja</t>
  </si>
  <si>
    <t>ZELENJAK d.o.o.</t>
  </si>
  <si>
    <t>83090331136</t>
  </si>
  <si>
    <t>Trg A. Mihanovića 1 29, Klanjec</t>
  </si>
  <si>
    <t>3433</t>
  </si>
  <si>
    <t>Zatezne kamate</t>
  </si>
  <si>
    <t>3121</t>
  </si>
  <si>
    <t>Ostali rashodi za zaposlene</t>
  </si>
  <si>
    <t>KRAKOM VODOOPSKRBA I ODVODNJA d.o.o.</t>
  </si>
  <si>
    <t>18850488440</t>
  </si>
  <si>
    <t>PROPRINT d.o.o.</t>
  </si>
  <si>
    <t>72612732139</t>
  </si>
  <si>
    <t>Radoslava Cimermana 64, Zagreb</t>
  </si>
  <si>
    <t>TEDI d.o.o.</t>
  </si>
  <si>
    <t>05614216244</t>
  </si>
  <si>
    <t>Avenija Većeslava Holjevca 40, ZAGREB</t>
  </si>
  <si>
    <t>OPG HUDI KOKOT, MARIO TUČKAR</t>
  </si>
  <si>
    <t>VINA VARLEC, VL. JOŽEF VARLEC</t>
  </si>
  <si>
    <t>DT - ELEKTRIK j.d.o.o.</t>
  </si>
  <si>
    <t>19436328849</t>
  </si>
  <si>
    <t>Selnica 101B Bistrica, Marija Bistrica</t>
  </si>
  <si>
    <t>HEP ELEKTRA d.o.o.</t>
  </si>
  <si>
    <t>43965974818</t>
  </si>
  <si>
    <t>Ulica grada Vukovara 37, ZAGREB</t>
  </si>
  <si>
    <t>3223</t>
  </si>
  <si>
    <t>Energija</t>
  </si>
  <si>
    <t>HIPOKRAT LIFESTYLE d.o.o.</t>
  </si>
  <si>
    <t>58047787361</t>
  </si>
  <si>
    <t>Ulica kralja Tomislava 24 Bistrica, Marija Bistrica</t>
  </si>
  <si>
    <t>ETNO UDRUGA KOLOVRAT TUHELJ</t>
  </si>
  <si>
    <t>61734131547</t>
  </si>
  <si>
    <t>TUHELJ</t>
  </si>
  <si>
    <t>ZAGORJE KANAL D.O.O.</t>
  </si>
  <si>
    <t>72575991237</t>
  </si>
  <si>
    <t>PROSENIK GUBAŠEVSKI 42/1 ZABOK, ZABOK</t>
  </si>
  <si>
    <t>KTC d.d.</t>
  </si>
  <si>
    <t>95970838122</t>
  </si>
  <si>
    <t>N. Tesle 18, Križevci</t>
  </si>
  <si>
    <t>3211</t>
  </si>
  <si>
    <t>Službena putovanja</t>
  </si>
  <si>
    <t>KIKO TRGOVINA I USLUGE</t>
  </si>
  <si>
    <t>3221</t>
  </si>
  <si>
    <t>Uredski materijal i ostali materijalni rashodi</t>
  </si>
  <si>
    <t>KONE d.o.o.</t>
  </si>
  <si>
    <t>15526597734</t>
  </si>
  <si>
    <t>Zagrebačka cesta 145, Zagreb</t>
  </si>
  <si>
    <t>UniCredit Leasing Croatia d.o.o.</t>
  </si>
  <si>
    <t>18736141210</t>
  </si>
  <si>
    <t>Samoborska cesta 145 Zagreb, Zagreb</t>
  </si>
  <si>
    <t>INA d.d.</t>
  </si>
  <si>
    <t>27759560625</t>
  </si>
  <si>
    <t>Av. V. Holjevca 10, Zagreb</t>
  </si>
  <si>
    <t>HEP-PLIN D.O.O.</t>
  </si>
  <si>
    <t>41317489366</t>
  </si>
  <si>
    <t>CARA HADRIJANA 7, 31000, OSIJEK, REPUBLIKA HRVATSKA HRVATSKA, OSIJEK</t>
  </si>
  <si>
    <t>KONTO d.o.o.</t>
  </si>
  <si>
    <t>59143170280</t>
  </si>
  <si>
    <t>Zrinska 48., POŽEGA</t>
  </si>
  <si>
    <t>LEUŠTEK j.d.o.o.</t>
  </si>
  <si>
    <t>61974650944</t>
  </si>
  <si>
    <t>ULICA ZAGORSKE BRIGADE 30, POZNANOVEC</t>
  </si>
  <si>
    <t>HEP OPSKRBA d.o.o.</t>
  </si>
  <si>
    <t>63073332379</t>
  </si>
  <si>
    <t>Ulica grada Vukovara 37, Zagreb</t>
  </si>
  <si>
    <t>HRT</t>
  </si>
  <si>
    <t>68419124305</t>
  </si>
  <si>
    <t>PRISAVLJE 3, Zagreb</t>
  </si>
  <si>
    <t>3295</t>
  </si>
  <si>
    <t>Pristojbe i naknade</t>
  </si>
  <si>
    <t>TELEMACH HRVATSKA D.O.O.</t>
  </si>
  <si>
    <t>70133616033</t>
  </si>
  <si>
    <t>Josipa Marohnića 1, Zagreb</t>
  </si>
  <si>
    <t>LINK 2 d.o.o.</t>
  </si>
  <si>
    <t>77351182595</t>
  </si>
  <si>
    <t>P. Katančića 2, Samobor</t>
  </si>
  <si>
    <t>RAO d.o.o.</t>
  </si>
  <si>
    <t>94111301877</t>
  </si>
  <si>
    <t>BUŽANOVA 3, ZAGREB</t>
  </si>
  <si>
    <t>MEDIARITAM d.o.o.</t>
  </si>
  <si>
    <t>95283343666</t>
  </si>
  <si>
    <t>Frana Galovića 1b Krapina, Krapina</t>
  </si>
  <si>
    <t>PARTNER ELECTRIC d.o.o.</t>
  </si>
  <si>
    <t>21246000051</t>
  </si>
  <si>
    <t>Kobilić 32 Gorica, Velika Gorica</t>
  </si>
  <si>
    <t>ZAGREBAČKI HOLDING d.o.o.</t>
  </si>
  <si>
    <t>85584865987</t>
  </si>
  <si>
    <t>Avenija Dubrovnik 15, Zagreb</t>
  </si>
  <si>
    <t>FINA</t>
  </si>
  <si>
    <t>85821130368</t>
  </si>
  <si>
    <t>ULICA GRADA VUKOVARA 70, ZAGREB</t>
  </si>
  <si>
    <t>HP- HRVATSKA POŠTA D.D.</t>
  </si>
  <si>
    <t>87311810356</t>
  </si>
  <si>
    <t>Branimirova 4, Zagreb</t>
  </si>
  <si>
    <t>Datum ispisa: 19.02.2026</t>
  </si>
  <si>
    <t>Izvješće o isplatama - po Naputku</t>
  </si>
  <si>
    <t>Godina: 2026. Datum dokumenta: od 01.01.2026 do 31.01.2026. Konto izvršenja: od 3 Rashodi poslovanja do 59. , Akt. plan rashoda:73 -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</si>
</sst>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77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204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205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206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100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 t="s">
        <v>17</v>
      </c>
      <c r="C8" s="6"/>
      <c r="D8" s="6"/>
      <c r="E8" s="2">
        <v>113.84</v>
      </c>
      <c r="F8" s="6" t="s">
        <v>12</v>
      </c>
      <c r="G8" s="6" t="s">
        <v>13</v>
      </c>
      <c r="H8" s="6" t="s">
        <v>18</v>
      </c>
      <c r="I8" s="6" t="s">
        <v>19</v>
      </c>
      <c r="J8" s="6" t="s">
        <v>16</v>
      </c>
    </row>
    <row r="9">
      <c r="A9" s="11">
        <f>ROW(A3)</f>
        <v>3</v>
      </c>
      <c r="B9" s="6" t="s">
        <v>20</v>
      </c>
      <c r="C9" s="6" t="s">
        <v>21</v>
      </c>
      <c r="D9" s="6" t="s">
        <v>22</v>
      </c>
      <c r="E9" s="2">
        <v>29.86</v>
      </c>
      <c r="F9" s="6" t="s">
        <v>12</v>
      </c>
      <c r="G9" s="6" t="s">
        <v>13</v>
      </c>
      <c r="H9" s="6" t="s">
        <v>23</v>
      </c>
      <c r="I9" s="6" t="s">
        <v>24</v>
      </c>
      <c r="J9" s="6" t="s">
        <v>16</v>
      </c>
    </row>
    <row r="10">
      <c r="A10" s="11">
        <f>ROW(A4)</f>
        <v>4</v>
      </c>
      <c r="B10" s="6" t="s">
        <v>25</v>
      </c>
      <c r="C10" s="6" t="s">
        <v>26</v>
      </c>
      <c r="D10" s="6" t="s">
        <v>27</v>
      </c>
      <c r="E10" s="2">
        <v>118.74</v>
      </c>
      <c r="F10" s="6" t="s">
        <v>12</v>
      </c>
      <c r="G10" s="6" t="s">
        <v>13</v>
      </c>
      <c r="H10" s="6" t="s">
        <v>18</v>
      </c>
      <c r="I10" s="6" t="s">
        <v>19</v>
      </c>
      <c r="J10" s="6" t="s">
        <v>16</v>
      </c>
    </row>
    <row r="11">
      <c r="A11" s="11">
        <f>ROW(A5)</f>
        <v>5</v>
      </c>
      <c r="B11" s="6" t="s">
        <v>28</v>
      </c>
      <c r="C11" s="6" t="s">
        <v>29</v>
      </c>
      <c r="D11" s="6" t="s">
        <v>30</v>
      </c>
      <c r="E11" s="2">
        <v>437.5</v>
      </c>
      <c r="F11" s="6" t="s">
        <v>12</v>
      </c>
      <c r="G11" s="6" t="s">
        <v>13</v>
      </c>
      <c r="H11" s="6" t="s">
        <v>18</v>
      </c>
      <c r="I11" s="6" t="s">
        <v>19</v>
      </c>
      <c r="J11" s="6" t="s">
        <v>16</v>
      </c>
    </row>
    <row r="12">
      <c r="A12" s="11">
        <f>ROW(A6)</f>
        <v>6</v>
      </c>
      <c r="B12" s="6" t="s">
        <v>31</v>
      </c>
      <c r="C12" s="6" t="s">
        <v>32</v>
      </c>
      <c r="D12" s="6" t="s">
        <v>33</v>
      </c>
      <c r="E12" s="2">
        <v>375</v>
      </c>
      <c r="F12" s="6" t="s">
        <v>12</v>
      </c>
      <c r="G12" s="6" t="s">
        <v>13</v>
      </c>
      <c r="H12" s="6" t="s">
        <v>18</v>
      </c>
      <c r="I12" s="6" t="s">
        <v>19</v>
      </c>
      <c r="J12" s="6" t="s">
        <v>16</v>
      </c>
    </row>
    <row r="13">
      <c r="A13" s="11">
        <f>ROW(A7)</f>
        <v>7</v>
      </c>
      <c r="B13" s="6" t="s">
        <v>34</v>
      </c>
      <c r="C13" s="6" t="s">
        <v>35</v>
      </c>
      <c r="D13" s="6" t="s">
        <v>36</v>
      </c>
      <c r="E13" s="2">
        <v>834.25</v>
      </c>
      <c r="F13" s="6" t="s">
        <v>12</v>
      </c>
      <c r="G13" s="6" t="s">
        <v>13</v>
      </c>
      <c r="H13" s="6" t="s">
        <v>18</v>
      </c>
      <c r="I13" s="6" t="s">
        <v>19</v>
      </c>
      <c r="J13" s="6" t="s">
        <v>16</v>
      </c>
    </row>
    <row r="14">
      <c r="A14" s="11">
        <f>ROW(A8)</f>
        <v>8</v>
      </c>
      <c r="B14" s="6" t="s">
        <v>37</v>
      </c>
      <c r="C14" s="6" t="s">
        <v>38</v>
      </c>
      <c r="D14" s="6" t="s">
        <v>39</v>
      </c>
      <c r="E14" s="2">
        <v>1009.88</v>
      </c>
      <c r="F14" s="6" t="s">
        <v>12</v>
      </c>
      <c r="G14" s="6" t="s">
        <v>13</v>
      </c>
      <c r="H14" s="6" t="s">
        <v>40</v>
      </c>
      <c r="I14" s="6" t="s">
        <v>41</v>
      </c>
      <c r="J14" s="6" t="s">
        <v>16</v>
      </c>
    </row>
    <row r="15">
      <c r="A15" s="11">
        <f>ROW(A9)</f>
        <v>9</v>
      </c>
      <c r="B15" s="6" t="s">
        <v>42</v>
      </c>
      <c r="C15" s="6" t="s">
        <v>43</v>
      </c>
      <c r="D15" s="6" t="s">
        <v>44</v>
      </c>
      <c r="E15" s="2">
        <v>356.25</v>
      </c>
      <c r="F15" s="6" t="s">
        <v>12</v>
      </c>
      <c r="G15" s="6" t="s">
        <v>13</v>
      </c>
      <c r="H15" s="6" t="s">
        <v>18</v>
      </c>
      <c r="I15" s="6" t="s">
        <v>19</v>
      </c>
      <c r="J15" s="6" t="s">
        <v>16</v>
      </c>
    </row>
    <row r="16">
      <c r="A16" s="11">
        <f>ROW(A10)</f>
        <v>10</v>
      </c>
      <c r="B16" s="6" t="s">
        <v>45</v>
      </c>
      <c r="C16" s="6" t="s">
        <v>46</v>
      </c>
      <c r="D16" s="6" t="s">
        <v>47</v>
      </c>
      <c r="E16" s="2">
        <v>472.41</v>
      </c>
      <c r="F16" s="6" t="s">
        <v>12</v>
      </c>
      <c r="G16" s="6" t="s">
        <v>13</v>
      </c>
      <c r="H16" s="6" t="s">
        <v>48</v>
      </c>
      <c r="I16" s="6" t="s">
        <v>49</v>
      </c>
      <c r="J16" s="6" t="s">
        <v>16</v>
      </c>
    </row>
    <row r="17">
      <c r="A17" s="11">
        <f>ROW(A11)</f>
        <v>11</v>
      </c>
      <c r="B17" s="6"/>
      <c r="C17" s="6"/>
      <c r="D17" s="6"/>
      <c r="E17" s="2">
        <v>143808.64</v>
      </c>
      <c r="F17" s="6" t="s">
        <v>12</v>
      </c>
      <c r="G17" s="6" t="s">
        <v>13</v>
      </c>
      <c r="H17" s="6" t="s">
        <v>50</v>
      </c>
      <c r="I17" s="6" t="s">
        <v>51</v>
      </c>
      <c r="J17" s="6" t="s">
        <v>16</v>
      </c>
    </row>
    <row r="18">
      <c r="A18" s="11">
        <f>ROW(A12)</f>
        <v>12</v>
      </c>
      <c r="B18" s="6"/>
      <c r="C18" s="6"/>
      <c r="D18" s="6"/>
      <c r="E18" s="2">
        <v>231</v>
      </c>
      <c r="F18" s="6" t="s">
        <v>12</v>
      </c>
      <c r="G18" s="6" t="s">
        <v>13</v>
      </c>
      <c r="H18" s="6" t="s">
        <v>52</v>
      </c>
      <c r="I18" s="6" t="s">
        <v>53</v>
      </c>
      <c r="J18" s="6" t="s">
        <v>16</v>
      </c>
    </row>
    <row r="19">
      <c r="A19" s="11">
        <f>ROW(A13)</f>
        <v>13</v>
      </c>
      <c r="B19" s="6"/>
      <c r="C19" s="6"/>
      <c r="D19" s="6"/>
      <c r="E19" s="2">
        <v>23832.01</v>
      </c>
      <c r="F19" s="6" t="s">
        <v>12</v>
      </c>
      <c r="G19" s="6" t="s">
        <v>13</v>
      </c>
      <c r="H19" s="6" t="s">
        <v>54</v>
      </c>
      <c r="I19" s="6" t="s">
        <v>55</v>
      </c>
      <c r="J19" s="6" t="s">
        <v>16</v>
      </c>
    </row>
    <row r="20">
      <c r="A20" s="11">
        <f>ROW(A14)</f>
        <v>14</v>
      </c>
      <c r="B20" s="6"/>
      <c r="C20" s="6"/>
      <c r="D20" s="6"/>
      <c r="E20" s="2">
        <v>8520.71</v>
      </c>
      <c r="F20" s="6" t="s">
        <v>12</v>
      </c>
      <c r="G20" s="6" t="s">
        <v>13</v>
      </c>
      <c r="H20" s="6" t="s">
        <v>56</v>
      </c>
      <c r="I20" s="6" t="s">
        <v>57</v>
      </c>
      <c r="J20" s="6" t="s">
        <v>16</v>
      </c>
    </row>
    <row r="21">
      <c r="A21" s="11">
        <f>ROW(A15)</f>
        <v>15</v>
      </c>
      <c r="B21" s="6" t="s">
        <v>58</v>
      </c>
      <c r="C21" s="6"/>
      <c r="D21" s="6"/>
      <c r="E21" s="2">
        <v>18.9</v>
      </c>
      <c r="F21" s="6" t="s">
        <v>12</v>
      </c>
      <c r="G21" s="6" t="s">
        <v>13</v>
      </c>
      <c r="H21" s="6" t="s">
        <v>40</v>
      </c>
      <c r="I21" s="6" t="s">
        <v>41</v>
      </c>
      <c r="J21" s="6" t="s">
        <v>16</v>
      </c>
    </row>
    <row r="22">
      <c r="A22" s="11">
        <f>ROW(A16)</f>
        <v>16</v>
      </c>
      <c r="B22" s="6" t="s">
        <v>59</v>
      </c>
      <c r="C22" s="6"/>
      <c r="D22" s="6"/>
      <c r="E22" s="2">
        <v>2.7</v>
      </c>
      <c r="F22" s="6" t="s">
        <v>12</v>
      </c>
      <c r="G22" s="6" t="s">
        <v>13</v>
      </c>
      <c r="H22" s="6" t="s">
        <v>60</v>
      </c>
      <c r="I22" s="6" t="s">
        <v>61</v>
      </c>
      <c r="J22" s="6" t="s">
        <v>16</v>
      </c>
    </row>
    <row r="23">
      <c r="A23" s="11">
        <f>ROW(A17)</f>
        <v>17</v>
      </c>
      <c r="B23" s="6" t="s">
        <v>62</v>
      </c>
      <c r="C23" s="6"/>
      <c r="D23" s="6"/>
      <c r="E23" s="2">
        <v>750</v>
      </c>
      <c r="F23" s="6" t="s">
        <v>12</v>
      </c>
      <c r="G23" s="6" t="s">
        <v>13</v>
      </c>
      <c r="H23" s="6" t="s">
        <v>63</v>
      </c>
      <c r="I23" s="6" t="s">
        <v>64</v>
      </c>
      <c r="J23" s="6" t="s">
        <v>16</v>
      </c>
    </row>
    <row r="24">
      <c r="A24" s="11">
        <f>ROW(A18)</f>
        <v>18</v>
      </c>
      <c r="B24" s="6" t="s">
        <v>65</v>
      </c>
      <c r="C24" s="6" t="s">
        <v>66</v>
      </c>
      <c r="D24" s="6" t="s">
        <v>67</v>
      </c>
      <c r="E24" s="2">
        <v>100</v>
      </c>
      <c r="F24" s="6" t="s">
        <v>12</v>
      </c>
      <c r="G24" s="6" t="s">
        <v>13</v>
      </c>
      <c r="H24" s="6" t="s">
        <v>68</v>
      </c>
      <c r="I24" s="6" t="s">
        <v>69</v>
      </c>
      <c r="J24" s="6" t="s">
        <v>16</v>
      </c>
    </row>
    <row r="25">
      <c r="A25" s="11">
        <f>ROW(A19)</f>
        <v>19</v>
      </c>
      <c r="B25" s="6" t="s">
        <v>70</v>
      </c>
      <c r="C25" s="6" t="s">
        <v>71</v>
      </c>
      <c r="D25" s="6" t="s">
        <v>72</v>
      </c>
      <c r="E25" s="2">
        <v>293.13</v>
      </c>
      <c r="F25" s="6" t="s">
        <v>12</v>
      </c>
      <c r="G25" s="6" t="s">
        <v>13</v>
      </c>
      <c r="H25" s="6" t="s">
        <v>23</v>
      </c>
      <c r="I25" s="6" t="s">
        <v>24</v>
      </c>
      <c r="J25" s="6" t="s">
        <v>16</v>
      </c>
    </row>
    <row r="26">
      <c r="A26" s="11">
        <f>ROW(A20)</f>
        <v>20</v>
      </c>
      <c r="B26" s="6" t="s">
        <v>73</v>
      </c>
      <c r="C26" s="6" t="s">
        <v>74</v>
      </c>
      <c r="D26" s="6" t="s">
        <v>75</v>
      </c>
      <c r="E26" s="2">
        <v>99.53</v>
      </c>
      <c r="F26" s="6" t="s">
        <v>12</v>
      </c>
      <c r="G26" s="6" t="s">
        <v>13</v>
      </c>
      <c r="H26" s="6" t="s">
        <v>76</v>
      </c>
      <c r="I26" s="6" t="s">
        <v>77</v>
      </c>
      <c r="J26" s="6" t="s">
        <v>16</v>
      </c>
    </row>
    <row r="27">
      <c r="A27" s="11">
        <f>ROW(A21)</f>
        <v>21</v>
      </c>
      <c r="B27" s="6" t="s">
        <v>78</v>
      </c>
      <c r="C27" s="6" t="s">
        <v>79</v>
      </c>
      <c r="D27" s="6" t="s">
        <v>80</v>
      </c>
      <c r="E27" s="2">
        <v>41.48</v>
      </c>
      <c r="F27" s="6" t="s">
        <v>12</v>
      </c>
      <c r="G27" s="6" t="s">
        <v>13</v>
      </c>
      <c r="H27" s="6" t="s">
        <v>81</v>
      </c>
      <c r="I27" s="6" t="s">
        <v>82</v>
      </c>
      <c r="J27" s="6" t="s">
        <v>16</v>
      </c>
    </row>
    <row r="28">
      <c r="A28" s="11">
        <f>ROW(A22)</f>
        <v>22</v>
      </c>
      <c r="B28" s="6" t="s">
        <v>83</v>
      </c>
      <c r="C28" s="6" t="s">
        <v>84</v>
      </c>
      <c r="D28" s="6" t="s">
        <v>85</v>
      </c>
      <c r="E28" s="2">
        <v>156.76</v>
      </c>
      <c r="F28" s="6" t="s">
        <v>12</v>
      </c>
      <c r="G28" s="6" t="s">
        <v>13</v>
      </c>
      <c r="H28" s="6" t="s">
        <v>86</v>
      </c>
      <c r="I28" s="6" t="s">
        <v>87</v>
      </c>
      <c r="J28" s="6" t="s">
        <v>16</v>
      </c>
    </row>
    <row r="29">
      <c r="A29" s="11">
        <f>ROW(A23)</f>
        <v>23</v>
      </c>
      <c r="B29" s="6" t="s">
        <v>88</v>
      </c>
      <c r="C29" s="6" t="s">
        <v>89</v>
      </c>
      <c r="D29" s="6" t="s">
        <v>90</v>
      </c>
      <c r="E29" s="2">
        <v>221.92</v>
      </c>
      <c r="F29" s="6" t="s">
        <v>12</v>
      </c>
      <c r="G29" s="6" t="s">
        <v>13</v>
      </c>
      <c r="H29" s="6" t="s">
        <v>86</v>
      </c>
      <c r="I29" s="6" t="s">
        <v>87</v>
      </c>
      <c r="J29" s="6" t="s">
        <v>16</v>
      </c>
    </row>
    <row r="30">
      <c r="A30" s="11">
        <f>ROW(A24)</f>
        <v>24</v>
      </c>
      <c r="B30" s="6" t="s">
        <v>91</v>
      </c>
      <c r="C30" s="6" t="s">
        <v>92</v>
      </c>
      <c r="D30" s="6" t="s">
        <v>93</v>
      </c>
      <c r="E30" s="2">
        <v>244.43</v>
      </c>
      <c r="F30" s="6" t="s">
        <v>12</v>
      </c>
      <c r="G30" s="6" t="s">
        <v>13</v>
      </c>
      <c r="H30" s="6" t="s">
        <v>94</v>
      </c>
      <c r="I30" s="6" t="s">
        <v>95</v>
      </c>
      <c r="J30" s="6" t="s">
        <v>16</v>
      </c>
    </row>
    <row r="31">
      <c r="A31" s="11">
        <f>ROW(A25)</f>
        <v>25</v>
      </c>
      <c r="B31" s="6" t="s">
        <v>96</v>
      </c>
      <c r="C31" s="6" t="s">
        <v>97</v>
      </c>
      <c r="D31" s="6" t="s">
        <v>98</v>
      </c>
      <c r="E31" s="2">
        <v>1130.98</v>
      </c>
      <c r="F31" s="6" t="s">
        <v>12</v>
      </c>
      <c r="G31" s="6" t="s">
        <v>13</v>
      </c>
      <c r="H31" s="6" t="s">
        <v>99</v>
      </c>
      <c r="I31" s="6" t="s">
        <v>100</v>
      </c>
      <c r="J31" s="6" t="s">
        <v>16</v>
      </c>
    </row>
    <row r="32">
      <c r="A32" s="11">
        <f>ROW(A26)</f>
        <v>26</v>
      </c>
      <c r="B32" s="6" t="s">
        <v>101</v>
      </c>
      <c r="C32" s="6" t="s">
        <v>102</v>
      </c>
      <c r="D32" s="6" t="s">
        <v>103</v>
      </c>
      <c r="E32" s="2">
        <v>146.05</v>
      </c>
      <c r="F32" s="6" t="s">
        <v>12</v>
      </c>
      <c r="G32" s="6" t="s">
        <v>13</v>
      </c>
      <c r="H32" s="6" t="s">
        <v>23</v>
      </c>
      <c r="I32" s="6" t="s">
        <v>24</v>
      </c>
      <c r="J32" s="6" t="s">
        <v>16</v>
      </c>
    </row>
    <row r="33">
      <c r="A33" s="11">
        <f>ROW(A27)</f>
        <v>27</v>
      </c>
      <c r="B33" s="6" t="s">
        <v>104</v>
      </c>
      <c r="C33" s="6" t="s">
        <v>105</v>
      </c>
      <c r="D33" s="6" t="s">
        <v>106</v>
      </c>
      <c r="E33" s="2">
        <v>117.74</v>
      </c>
      <c r="F33" s="6" t="s">
        <v>12</v>
      </c>
      <c r="G33" s="6" t="s">
        <v>13</v>
      </c>
      <c r="H33" s="6" t="s">
        <v>86</v>
      </c>
      <c r="I33" s="6" t="s">
        <v>87</v>
      </c>
      <c r="J33" s="6" t="s">
        <v>16</v>
      </c>
    </row>
    <row r="34">
      <c r="A34" s="11">
        <f>ROW(A28)</f>
        <v>28</v>
      </c>
      <c r="B34" s="6" t="s">
        <v>107</v>
      </c>
      <c r="C34" s="6" t="s">
        <v>108</v>
      </c>
      <c r="D34" s="6" t="s">
        <v>109</v>
      </c>
      <c r="E34" s="2">
        <v>316.75</v>
      </c>
      <c r="F34" s="6" t="s">
        <v>12</v>
      </c>
      <c r="G34" s="6" t="s">
        <v>13</v>
      </c>
      <c r="H34" s="6" t="s">
        <v>110</v>
      </c>
      <c r="I34" s="6" t="s">
        <v>111</v>
      </c>
      <c r="J34" s="6" t="s">
        <v>16</v>
      </c>
    </row>
    <row r="35">
      <c r="A35" s="11">
        <f>ROW(A29)</f>
        <v>29</v>
      </c>
      <c r="B35" s="6" t="s">
        <v>112</v>
      </c>
      <c r="C35" s="6" t="s">
        <v>113</v>
      </c>
      <c r="D35" s="6" t="s">
        <v>114</v>
      </c>
      <c r="E35" s="2">
        <v>504.72</v>
      </c>
      <c r="F35" s="6" t="s">
        <v>12</v>
      </c>
      <c r="G35" s="6" t="s">
        <v>13</v>
      </c>
      <c r="H35" s="6" t="s">
        <v>86</v>
      </c>
      <c r="I35" s="6" t="s">
        <v>87</v>
      </c>
      <c r="J35" s="6" t="s">
        <v>16</v>
      </c>
    </row>
    <row r="36">
      <c r="A36" s="11">
        <f>ROW(A30)</f>
        <v>30</v>
      </c>
      <c r="B36" s="6"/>
      <c r="C36" s="6"/>
      <c r="D36" s="6"/>
      <c r="E36" s="2">
        <v>0.2</v>
      </c>
      <c r="F36" s="6" t="s">
        <v>12</v>
      </c>
      <c r="G36" s="6" t="s">
        <v>13</v>
      </c>
      <c r="H36" s="6" t="s">
        <v>115</v>
      </c>
      <c r="I36" s="6" t="s">
        <v>116</v>
      </c>
      <c r="J36" s="6" t="s">
        <v>16</v>
      </c>
    </row>
    <row r="37">
      <c r="A37" s="11">
        <f>ROW(A31)</f>
        <v>31</v>
      </c>
      <c r="B37" s="6"/>
      <c r="C37" s="6"/>
      <c r="D37" s="6"/>
      <c r="E37" s="2">
        <v>3783.93</v>
      </c>
      <c r="F37" s="6" t="s">
        <v>12</v>
      </c>
      <c r="G37" s="6" t="s">
        <v>13</v>
      </c>
      <c r="H37" s="6" t="s">
        <v>117</v>
      </c>
      <c r="I37" s="6" t="s">
        <v>118</v>
      </c>
      <c r="J37" s="6" t="s">
        <v>16</v>
      </c>
    </row>
    <row r="38">
      <c r="A38" s="11">
        <f>ROW(A32)</f>
        <v>32</v>
      </c>
      <c r="B38" s="6" t="s">
        <v>119</v>
      </c>
      <c r="C38" s="6" t="s">
        <v>120</v>
      </c>
      <c r="D38" s="6" t="s">
        <v>106</v>
      </c>
      <c r="E38" s="2">
        <v>94.84</v>
      </c>
      <c r="F38" s="6" t="s">
        <v>12</v>
      </c>
      <c r="G38" s="6" t="s">
        <v>13</v>
      </c>
      <c r="H38" s="6" t="s">
        <v>86</v>
      </c>
      <c r="I38" s="6" t="s">
        <v>87</v>
      </c>
      <c r="J38" s="6" t="s">
        <v>16</v>
      </c>
    </row>
    <row r="39">
      <c r="A39" s="11">
        <f>ROW(A33)</f>
        <v>33</v>
      </c>
      <c r="B39" s="6" t="s">
        <v>121</v>
      </c>
      <c r="C39" s="6" t="s">
        <v>122</v>
      </c>
      <c r="D39" s="6" t="s">
        <v>123</v>
      </c>
      <c r="E39" s="2">
        <v>439.12</v>
      </c>
      <c r="F39" s="6" t="s">
        <v>12</v>
      </c>
      <c r="G39" s="6" t="s">
        <v>13</v>
      </c>
      <c r="H39" s="6" t="s">
        <v>23</v>
      </c>
      <c r="I39" s="6" t="s">
        <v>24</v>
      </c>
      <c r="J39" s="6" t="s">
        <v>16</v>
      </c>
    </row>
    <row r="40">
      <c r="A40" s="11">
        <f>ROW(A34)</f>
        <v>34</v>
      </c>
      <c r="B40" s="6" t="s">
        <v>124</v>
      </c>
      <c r="C40" s="6" t="s">
        <v>125</v>
      </c>
      <c r="D40" s="6" t="s">
        <v>126</v>
      </c>
      <c r="E40" s="2">
        <v>19.3</v>
      </c>
      <c r="F40" s="6" t="s">
        <v>12</v>
      </c>
      <c r="G40" s="6" t="s">
        <v>13</v>
      </c>
      <c r="H40" s="6" t="s">
        <v>60</v>
      </c>
      <c r="I40" s="6" t="s">
        <v>61</v>
      </c>
      <c r="J40" s="6" t="s">
        <v>16</v>
      </c>
    </row>
    <row r="41">
      <c r="A41" s="11">
        <f>ROW(A35)</f>
        <v>35</v>
      </c>
      <c r="B41" s="6" t="s">
        <v>127</v>
      </c>
      <c r="C41" s="6"/>
      <c r="D41" s="6"/>
      <c r="E41" s="2">
        <v>260</v>
      </c>
      <c r="F41" s="6" t="s">
        <v>12</v>
      </c>
      <c r="G41" s="6" t="s">
        <v>13</v>
      </c>
      <c r="H41" s="6" t="s">
        <v>18</v>
      </c>
      <c r="I41" s="6" t="s">
        <v>19</v>
      </c>
      <c r="J41" s="6" t="s">
        <v>16</v>
      </c>
    </row>
    <row r="42">
      <c r="A42" s="11">
        <f>ROW(A36)</f>
        <v>36</v>
      </c>
      <c r="B42" s="6" t="s">
        <v>128</v>
      </c>
      <c r="C42" s="6"/>
      <c r="D42" s="6"/>
      <c r="E42" s="2">
        <v>600</v>
      </c>
      <c r="F42" s="6" t="s">
        <v>12</v>
      </c>
      <c r="G42" s="6" t="s">
        <v>13</v>
      </c>
      <c r="H42" s="6" t="s">
        <v>18</v>
      </c>
      <c r="I42" s="6" t="s">
        <v>19</v>
      </c>
      <c r="J42" s="6" t="s">
        <v>16</v>
      </c>
    </row>
    <row r="43">
      <c r="A43" s="11">
        <f>ROW(A37)</f>
        <v>37</v>
      </c>
      <c r="B43" s="6" t="s">
        <v>129</v>
      </c>
      <c r="C43" s="6" t="s">
        <v>130</v>
      </c>
      <c r="D43" s="6" t="s">
        <v>131</v>
      </c>
      <c r="E43" s="2">
        <v>673.75</v>
      </c>
      <c r="F43" s="6" t="s">
        <v>12</v>
      </c>
      <c r="G43" s="6" t="s">
        <v>13</v>
      </c>
      <c r="H43" s="6" t="s">
        <v>94</v>
      </c>
      <c r="I43" s="6" t="s">
        <v>95</v>
      </c>
      <c r="J43" s="6" t="s">
        <v>16</v>
      </c>
    </row>
    <row r="44">
      <c r="A44" s="11">
        <f>ROW(A38)</f>
        <v>38</v>
      </c>
      <c r="B44" s="6" t="s">
        <v>132</v>
      </c>
      <c r="C44" s="6" t="s">
        <v>133</v>
      </c>
      <c r="D44" s="6" t="s">
        <v>134</v>
      </c>
      <c r="E44" s="2">
        <v>12.19</v>
      </c>
      <c r="F44" s="6" t="s">
        <v>12</v>
      </c>
      <c r="G44" s="6" t="s">
        <v>13</v>
      </c>
      <c r="H44" s="6" t="s">
        <v>135</v>
      </c>
      <c r="I44" s="6" t="s">
        <v>136</v>
      </c>
      <c r="J44" s="6" t="s">
        <v>16</v>
      </c>
    </row>
    <row r="45">
      <c r="A45" s="11">
        <f>ROW(A39)</f>
        <v>39</v>
      </c>
      <c r="B45" s="6" t="s">
        <v>137</v>
      </c>
      <c r="C45" s="6" t="s">
        <v>138</v>
      </c>
      <c r="D45" s="6" t="s">
        <v>139</v>
      </c>
      <c r="E45" s="2">
        <v>441.2</v>
      </c>
      <c r="F45" s="6" t="s">
        <v>12</v>
      </c>
      <c r="G45" s="6" t="s">
        <v>13</v>
      </c>
      <c r="H45" s="6" t="s">
        <v>18</v>
      </c>
      <c r="I45" s="6" t="s">
        <v>19</v>
      </c>
      <c r="J45" s="6" t="s">
        <v>16</v>
      </c>
    </row>
    <row r="46">
      <c r="A46" s="11">
        <f>ROW(A40)</f>
        <v>40</v>
      </c>
      <c r="B46" s="6" t="s">
        <v>140</v>
      </c>
      <c r="C46" s="6" t="s">
        <v>141</v>
      </c>
      <c r="D46" s="6" t="s">
        <v>142</v>
      </c>
      <c r="E46" s="2">
        <v>150</v>
      </c>
      <c r="F46" s="6" t="s">
        <v>12</v>
      </c>
      <c r="G46" s="6" t="s">
        <v>13</v>
      </c>
      <c r="H46" s="6" t="s">
        <v>76</v>
      </c>
      <c r="I46" s="6" t="s">
        <v>77</v>
      </c>
      <c r="J46" s="6" t="s">
        <v>16</v>
      </c>
    </row>
    <row r="47">
      <c r="A47" s="11">
        <f>ROW(A41)</f>
        <v>41</v>
      </c>
      <c r="B47" s="6" t="s">
        <v>143</v>
      </c>
      <c r="C47" s="6" t="s">
        <v>144</v>
      </c>
      <c r="D47" s="6" t="s">
        <v>145</v>
      </c>
      <c r="E47" s="2">
        <v>362.5</v>
      </c>
      <c r="F47" s="6" t="s">
        <v>12</v>
      </c>
      <c r="G47" s="6" t="s">
        <v>13</v>
      </c>
      <c r="H47" s="6" t="s">
        <v>94</v>
      </c>
      <c r="I47" s="6" t="s">
        <v>95</v>
      </c>
      <c r="J47" s="6" t="s">
        <v>16</v>
      </c>
    </row>
    <row r="48">
      <c r="A48" s="11">
        <f>ROW(A42)</f>
        <v>42</v>
      </c>
      <c r="B48" s="6" t="s">
        <v>146</v>
      </c>
      <c r="C48" s="6" t="s">
        <v>147</v>
      </c>
      <c r="D48" s="6" t="s">
        <v>148</v>
      </c>
      <c r="E48" s="2">
        <v>18.5</v>
      </c>
      <c r="F48" s="6" t="s">
        <v>12</v>
      </c>
      <c r="G48" s="6" t="s">
        <v>13</v>
      </c>
      <c r="H48" s="6" t="s">
        <v>18</v>
      </c>
      <c r="I48" s="6" t="s">
        <v>19</v>
      </c>
      <c r="J48" s="6" t="s">
        <v>16</v>
      </c>
    </row>
    <row r="49">
      <c r="A49" s="11">
        <f>ROW(A43)</f>
        <v>43</v>
      </c>
      <c r="B49" s="6"/>
      <c r="C49" s="6"/>
      <c r="D49" s="6"/>
      <c r="E49" s="2">
        <v>388</v>
      </c>
      <c r="F49" s="6" t="s">
        <v>12</v>
      </c>
      <c r="G49" s="6" t="s">
        <v>13</v>
      </c>
      <c r="H49" s="6" t="s">
        <v>149</v>
      </c>
      <c r="I49" s="6" t="s">
        <v>150</v>
      </c>
      <c r="J49" s="6" t="s">
        <v>16</v>
      </c>
    </row>
    <row r="50">
      <c r="A50" s="11">
        <f>ROW(A44)</f>
        <v>44</v>
      </c>
      <c r="B50" s="6" t="s">
        <v>151</v>
      </c>
      <c r="C50" s="6"/>
      <c r="D50" s="6"/>
      <c r="E50" s="2">
        <v>43.65</v>
      </c>
      <c r="F50" s="6" t="s">
        <v>12</v>
      </c>
      <c r="G50" s="6" t="s">
        <v>13</v>
      </c>
      <c r="H50" s="6" t="s">
        <v>152</v>
      </c>
      <c r="I50" s="6" t="s">
        <v>153</v>
      </c>
      <c r="J50" s="6" t="s">
        <v>16</v>
      </c>
    </row>
    <row r="51">
      <c r="A51" s="11">
        <f>ROW(A45)</f>
        <v>45</v>
      </c>
      <c r="B51" s="6" t="s">
        <v>154</v>
      </c>
      <c r="C51" s="6" t="s">
        <v>155</v>
      </c>
      <c r="D51" s="6" t="s">
        <v>156</v>
      </c>
      <c r="E51" s="2">
        <v>74.38</v>
      </c>
      <c r="F51" s="6" t="s">
        <v>12</v>
      </c>
      <c r="G51" s="6" t="s">
        <v>13</v>
      </c>
      <c r="H51" s="6" t="s">
        <v>94</v>
      </c>
      <c r="I51" s="6" t="s">
        <v>95</v>
      </c>
      <c r="J51" s="6" t="s">
        <v>16</v>
      </c>
    </row>
    <row r="52">
      <c r="A52" s="11">
        <f>ROW(A46)</f>
        <v>46</v>
      </c>
      <c r="B52" s="6" t="s">
        <v>157</v>
      </c>
      <c r="C52" s="6" t="s">
        <v>158</v>
      </c>
      <c r="D52" s="6" t="s">
        <v>159</v>
      </c>
      <c r="E52" s="2">
        <v>1379.61</v>
      </c>
      <c r="F52" s="6" t="s">
        <v>12</v>
      </c>
      <c r="G52" s="6" t="s">
        <v>13</v>
      </c>
      <c r="H52" s="6" t="s">
        <v>23</v>
      </c>
      <c r="I52" s="6" t="s">
        <v>24</v>
      </c>
      <c r="J52" s="6" t="s">
        <v>16</v>
      </c>
    </row>
    <row r="53">
      <c r="A53" s="11">
        <f>ROW(A47)</f>
        <v>47</v>
      </c>
      <c r="B53" s="6" t="s">
        <v>157</v>
      </c>
      <c r="C53" s="6" t="s">
        <v>158</v>
      </c>
      <c r="D53" s="6" t="s">
        <v>159</v>
      </c>
      <c r="E53" s="2">
        <v>32.32</v>
      </c>
      <c r="F53" s="6" t="s">
        <v>12</v>
      </c>
      <c r="G53" s="6" t="s">
        <v>13</v>
      </c>
      <c r="H53" s="6" t="s">
        <v>40</v>
      </c>
      <c r="I53" s="6" t="s">
        <v>41</v>
      </c>
      <c r="J53" s="6" t="s">
        <v>16</v>
      </c>
    </row>
    <row r="54">
      <c r="A54" s="11">
        <f>ROW(A48)</f>
        <v>48</v>
      </c>
      <c r="B54" s="6" t="s">
        <v>160</v>
      </c>
      <c r="C54" s="6" t="s">
        <v>161</v>
      </c>
      <c r="D54" s="6" t="s">
        <v>162</v>
      </c>
      <c r="E54" s="2">
        <v>710.3</v>
      </c>
      <c r="F54" s="6" t="s">
        <v>12</v>
      </c>
      <c r="G54" s="6" t="s">
        <v>13</v>
      </c>
      <c r="H54" s="6" t="s">
        <v>135</v>
      </c>
      <c r="I54" s="6" t="s">
        <v>136</v>
      </c>
      <c r="J54" s="6" t="s">
        <v>16</v>
      </c>
    </row>
    <row r="55">
      <c r="A55" s="11">
        <f>ROW(A49)</f>
        <v>49</v>
      </c>
      <c r="B55" s="6" t="s">
        <v>160</v>
      </c>
      <c r="C55" s="6" t="s">
        <v>161</v>
      </c>
      <c r="D55" s="6" t="s">
        <v>162</v>
      </c>
      <c r="E55" s="2">
        <v>13.54</v>
      </c>
      <c r="F55" s="6" t="s">
        <v>12</v>
      </c>
      <c r="G55" s="6" t="s">
        <v>13</v>
      </c>
      <c r="H55" s="6" t="s">
        <v>60</v>
      </c>
      <c r="I55" s="6" t="s">
        <v>61</v>
      </c>
      <c r="J55" s="6" t="s">
        <v>16</v>
      </c>
    </row>
    <row r="56">
      <c r="A56" s="11">
        <f>ROW(A50)</f>
        <v>50</v>
      </c>
      <c r="B56" s="6" t="s">
        <v>160</v>
      </c>
      <c r="C56" s="6" t="s">
        <v>161</v>
      </c>
      <c r="D56" s="6" t="s">
        <v>162</v>
      </c>
      <c r="E56" s="2">
        <v>19.7</v>
      </c>
      <c r="F56" s="6" t="s">
        <v>12</v>
      </c>
      <c r="G56" s="6" t="s">
        <v>13</v>
      </c>
      <c r="H56" s="6" t="s">
        <v>99</v>
      </c>
      <c r="I56" s="6" t="s">
        <v>100</v>
      </c>
      <c r="J56" s="6" t="s">
        <v>16</v>
      </c>
    </row>
    <row r="57">
      <c r="A57" s="11">
        <f>ROW(A51)</f>
        <v>51</v>
      </c>
      <c r="B57" s="6" t="s">
        <v>163</v>
      </c>
      <c r="C57" s="6" t="s">
        <v>164</v>
      </c>
      <c r="D57" s="6" t="s">
        <v>165</v>
      </c>
      <c r="E57" s="2">
        <v>7753.59</v>
      </c>
      <c r="F57" s="6" t="s">
        <v>12</v>
      </c>
      <c r="G57" s="6" t="s">
        <v>13</v>
      </c>
      <c r="H57" s="6" t="s">
        <v>135</v>
      </c>
      <c r="I57" s="6" t="s">
        <v>136</v>
      </c>
      <c r="J57" s="6" t="s">
        <v>16</v>
      </c>
    </row>
    <row r="58">
      <c r="A58" s="11">
        <f>ROW(A52)</f>
        <v>52</v>
      </c>
      <c r="B58" s="6" t="s">
        <v>166</v>
      </c>
      <c r="C58" s="6" t="s">
        <v>167</v>
      </c>
      <c r="D58" s="6" t="s">
        <v>168</v>
      </c>
      <c r="E58" s="2">
        <v>807.5</v>
      </c>
      <c r="F58" s="6" t="s">
        <v>12</v>
      </c>
      <c r="G58" s="6" t="s">
        <v>13</v>
      </c>
      <c r="H58" s="6" t="s">
        <v>81</v>
      </c>
      <c r="I58" s="6" t="s">
        <v>82</v>
      </c>
      <c r="J58" s="6" t="s">
        <v>16</v>
      </c>
    </row>
    <row r="59">
      <c r="A59" s="11">
        <f>ROW(A53)</f>
        <v>53</v>
      </c>
      <c r="B59" s="6" t="s">
        <v>169</v>
      </c>
      <c r="C59" s="6" t="s">
        <v>170</v>
      </c>
      <c r="D59" s="6" t="s">
        <v>171</v>
      </c>
      <c r="E59" s="2">
        <v>96.55</v>
      </c>
      <c r="F59" s="6" t="s">
        <v>12</v>
      </c>
      <c r="G59" s="6" t="s">
        <v>13</v>
      </c>
      <c r="H59" s="6" t="s">
        <v>86</v>
      </c>
      <c r="I59" s="6" t="s">
        <v>87</v>
      </c>
      <c r="J59" s="6" t="s">
        <v>16</v>
      </c>
    </row>
    <row r="60">
      <c r="A60" s="11">
        <f>ROW(A54)</f>
        <v>54</v>
      </c>
      <c r="B60" s="6" t="s">
        <v>172</v>
      </c>
      <c r="C60" s="6" t="s">
        <v>173</v>
      </c>
      <c r="D60" s="6" t="s">
        <v>174</v>
      </c>
      <c r="E60" s="2">
        <v>4318.96</v>
      </c>
      <c r="F60" s="6" t="s">
        <v>12</v>
      </c>
      <c r="G60" s="6" t="s">
        <v>13</v>
      </c>
      <c r="H60" s="6" t="s">
        <v>135</v>
      </c>
      <c r="I60" s="6" t="s">
        <v>136</v>
      </c>
      <c r="J60" s="6" t="s">
        <v>16</v>
      </c>
    </row>
    <row r="61">
      <c r="A61" s="11">
        <f>ROW(A55)</f>
        <v>55</v>
      </c>
      <c r="B61" s="6" t="s">
        <v>175</v>
      </c>
      <c r="C61" s="6" t="s">
        <v>176</v>
      </c>
      <c r="D61" s="6" t="s">
        <v>177</v>
      </c>
      <c r="E61" s="2">
        <v>116.82</v>
      </c>
      <c r="F61" s="6" t="s">
        <v>12</v>
      </c>
      <c r="G61" s="6" t="s">
        <v>13</v>
      </c>
      <c r="H61" s="6" t="s">
        <v>178</v>
      </c>
      <c r="I61" s="6" t="s">
        <v>179</v>
      </c>
      <c r="J61" s="6" t="s">
        <v>16</v>
      </c>
    </row>
    <row r="62">
      <c r="A62" s="11">
        <f>ROW(A56)</f>
        <v>56</v>
      </c>
      <c r="B62" s="6" t="s">
        <v>180</v>
      </c>
      <c r="C62" s="6" t="s">
        <v>181</v>
      </c>
      <c r="D62" s="6" t="s">
        <v>182</v>
      </c>
      <c r="E62" s="2">
        <v>220.23</v>
      </c>
      <c r="F62" s="6" t="s">
        <v>12</v>
      </c>
      <c r="G62" s="6" t="s">
        <v>13</v>
      </c>
      <c r="H62" s="6" t="s">
        <v>99</v>
      </c>
      <c r="I62" s="6" t="s">
        <v>100</v>
      </c>
      <c r="J62" s="6" t="s">
        <v>16</v>
      </c>
    </row>
    <row r="63">
      <c r="A63" s="11">
        <f>ROW(A57)</f>
        <v>57</v>
      </c>
      <c r="B63" s="6" t="s">
        <v>183</v>
      </c>
      <c r="C63" s="6" t="s">
        <v>184</v>
      </c>
      <c r="D63" s="6" t="s">
        <v>185</v>
      </c>
      <c r="E63" s="2">
        <v>39.81</v>
      </c>
      <c r="F63" s="6" t="s">
        <v>12</v>
      </c>
      <c r="G63" s="6" t="s">
        <v>13</v>
      </c>
      <c r="H63" s="6" t="s">
        <v>23</v>
      </c>
      <c r="I63" s="6" t="s">
        <v>24</v>
      </c>
      <c r="J63" s="6" t="s">
        <v>16</v>
      </c>
    </row>
    <row r="64">
      <c r="A64" s="11">
        <f>ROW(A58)</f>
        <v>58</v>
      </c>
      <c r="B64" s="6" t="s">
        <v>183</v>
      </c>
      <c r="C64" s="6" t="s">
        <v>184</v>
      </c>
      <c r="D64" s="6" t="s">
        <v>185</v>
      </c>
      <c r="E64" s="2">
        <v>389.88</v>
      </c>
      <c r="F64" s="6" t="s">
        <v>12</v>
      </c>
      <c r="G64" s="6" t="s">
        <v>13</v>
      </c>
      <c r="H64" s="6" t="s">
        <v>81</v>
      </c>
      <c r="I64" s="6" t="s">
        <v>82</v>
      </c>
      <c r="J64" s="6" t="s">
        <v>16</v>
      </c>
    </row>
    <row r="65">
      <c r="A65" s="11">
        <f>ROW(A59)</f>
        <v>59</v>
      </c>
      <c r="B65" s="6" t="s">
        <v>186</v>
      </c>
      <c r="C65" s="6" t="s">
        <v>187</v>
      </c>
      <c r="D65" s="6" t="s">
        <v>188</v>
      </c>
      <c r="E65" s="2">
        <v>1437.5</v>
      </c>
      <c r="F65" s="6" t="s">
        <v>12</v>
      </c>
      <c r="G65" s="6" t="s">
        <v>13</v>
      </c>
      <c r="H65" s="6" t="s">
        <v>94</v>
      </c>
      <c r="I65" s="6" t="s">
        <v>95</v>
      </c>
      <c r="J65" s="6" t="s">
        <v>16</v>
      </c>
    </row>
    <row r="66">
      <c r="A66" s="11">
        <f>ROW(A60)</f>
        <v>60</v>
      </c>
      <c r="B66" s="6" t="s">
        <v>189</v>
      </c>
      <c r="C66" s="6" t="s">
        <v>190</v>
      </c>
      <c r="D66" s="6" t="s">
        <v>191</v>
      </c>
      <c r="E66" s="2">
        <v>325</v>
      </c>
      <c r="F66" s="6" t="s">
        <v>12</v>
      </c>
      <c r="G66" s="6" t="s">
        <v>13</v>
      </c>
      <c r="H66" s="6" t="s">
        <v>18</v>
      </c>
      <c r="I66" s="6" t="s">
        <v>19</v>
      </c>
      <c r="J66" s="6" t="s">
        <v>16</v>
      </c>
    </row>
    <row r="67">
      <c r="A67" s="11">
        <f>ROW(A61)</f>
        <v>61</v>
      </c>
      <c r="B67" s="6" t="s">
        <v>146</v>
      </c>
      <c r="C67" s="6" t="s">
        <v>147</v>
      </c>
      <c r="D67" s="6" t="s">
        <v>148</v>
      </c>
      <c r="E67" s="2">
        <v>731.37</v>
      </c>
      <c r="F67" s="6" t="s">
        <v>12</v>
      </c>
      <c r="G67" s="6" t="s">
        <v>13</v>
      </c>
      <c r="H67" s="6" t="s">
        <v>152</v>
      </c>
      <c r="I67" s="6" t="s">
        <v>153</v>
      </c>
      <c r="J67" s="6" t="s">
        <v>16</v>
      </c>
    </row>
    <row r="68">
      <c r="A68" s="11">
        <f>ROW(A62)</f>
        <v>62</v>
      </c>
      <c r="B68" s="6" t="s">
        <v>192</v>
      </c>
      <c r="C68" s="6" t="s">
        <v>193</v>
      </c>
      <c r="D68" s="6" t="s">
        <v>194</v>
      </c>
      <c r="E68" s="2">
        <v>218.75</v>
      </c>
      <c r="F68" s="6" t="s">
        <v>12</v>
      </c>
      <c r="G68" s="6" t="s">
        <v>13</v>
      </c>
      <c r="H68" s="6" t="s">
        <v>94</v>
      </c>
      <c r="I68" s="6" t="s">
        <v>95</v>
      </c>
      <c r="J68" s="6" t="s">
        <v>16</v>
      </c>
    </row>
    <row r="69">
      <c r="A69" s="11">
        <f>ROW(A63)</f>
        <v>63</v>
      </c>
      <c r="B69" s="6" t="s">
        <v>195</v>
      </c>
      <c r="C69" s="6" t="s">
        <v>196</v>
      </c>
      <c r="D69" s="6" t="s">
        <v>197</v>
      </c>
      <c r="E69" s="2">
        <v>8</v>
      </c>
      <c r="F69" s="6" t="s">
        <v>12</v>
      </c>
      <c r="G69" s="6" t="s">
        <v>13</v>
      </c>
      <c r="H69" s="6" t="s">
        <v>149</v>
      </c>
      <c r="I69" s="6" t="s">
        <v>150</v>
      </c>
      <c r="J69" s="6" t="s">
        <v>16</v>
      </c>
    </row>
    <row r="70">
      <c r="A70" s="11">
        <f>ROW(A64)</f>
        <v>64</v>
      </c>
      <c r="B70" s="6" t="s">
        <v>198</v>
      </c>
      <c r="C70" s="6" t="s">
        <v>199</v>
      </c>
      <c r="D70" s="6" t="s">
        <v>200</v>
      </c>
      <c r="E70" s="2">
        <v>13.29</v>
      </c>
      <c r="F70" s="6" t="s">
        <v>12</v>
      </c>
      <c r="G70" s="6" t="s">
        <v>13</v>
      </c>
      <c r="H70" s="6" t="s">
        <v>48</v>
      </c>
      <c r="I70" s="6" t="s">
        <v>49</v>
      </c>
      <c r="J70" s="6" t="s">
        <v>16</v>
      </c>
    </row>
    <row r="71">
      <c r="A71" s="11">
        <f>ROW(A65)</f>
        <v>65</v>
      </c>
      <c r="B71" s="6" t="s">
        <v>201</v>
      </c>
      <c r="C71" s="6" t="s">
        <v>202</v>
      </c>
      <c r="D71" s="6" t="s">
        <v>203</v>
      </c>
      <c r="E71" s="2">
        <v>32.35</v>
      </c>
      <c r="F71" s="6" t="s">
        <v>12</v>
      </c>
      <c r="G71" s="6" t="s">
        <v>13</v>
      </c>
      <c r="H71" s="6" t="s">
        <v>152</v>
      </c>
      <c r="I71" s="6" t="s">
        <v>153</v>
      </c>
      <c r="J71" s="6" t="s">
        <v>16</v>
      </c>
    </row>
    <row r="72">
      <c r="A72" s="11">
        <f>ROW(A66)</f>
        <v>66</v>
      </c>
      <c r="B72" s="6" t="s">
        <v>201</v>
      </c>
      <c r="C72" s="6" t="s">
        <v>202</v>
      </c>
      <c r="D72" s="6" t="s">
        <v>203</v>
      </c>
      <c r="E72" s="2">
        <v>118.31</v>
      </c>
      <c r="F72" s="6" t="s">
        <v>12</v>
      </c>
      <c r="G72" s="6" t="s">
        <v>13</v>
      </c>
      <c r="H72" s="6" t="s">
        <v>99</v>
      </c>
      <c r="I72" s="6" t="s">
        <v>100</v>
      </c>
      <c r="J72" s="6" t="s">
        <v>16</v>
      </c>
    </row>
    <row r="73" ht="3" customHeight="1">
      <c r="G73" s="10"/>
    </row>
    <row r="74">
      <c r="A74" s="7" t="s">
        <v>10</v>
      </c>
      <c r="B74" s="7"/>
      <c r="C74" s="7"/>
      <c r="D74" s="7"/>
      <c r="E74" s="8">
        <f>SUBTOTAL(9,E7:E73)</f>
        <v>210530.12000000006</v>
      </c>
      <c r="F74" s="7"/>
      <c r="G74" s="7"/>
      <c r="H74" s="7"/>
      <c r="I74" s="7"/>
      <c r="J74" s="7"/>
    </row>
    <row r="76" ht="48" customHeight="1">
      <c r="A76" s="22" t="s">
        <v>11</v>
      </c>
      <c r="B76" s="22"/>
      <c r="C76" s="22"/>
      <c r="D76" s="22"/>
      <c r="E76" s="22"/>
      <c r="F76" s="12"/>
    </row>
    <row r="77">
      <c r="E77" s="9"/>
    </row>
  </sheetData>
  <mergeCells>
    <mergeCell ref="A1:G1"/>
    <mergeCell ref="A3:J3"/>
    <mergeCell ref="A5:J5"/>
    <mergeCell ref="A76:E76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2026-02-19T11:29:44Z</dcterms:created>
  <dcterms:modified xsi:type="dcterms:W3CDTF">2026-02-19T11:29:44Z</dcterms:modified>
</cp:coreProperties>
</file>